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<sst xmlns="http://schemas.openxmlformats.org/spreadsheetml/2006/main" count="86" uniqueCount="82">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</sst>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25.99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83.31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239.99</v>
          </cell>
        </row>
        <row r="25">
          <cell r="P25">
            <v>129.99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299.98</v>
          </cell>
        </row>
        <row r="37">
          <cell r="P37">
            <v>548.1</v>
          </cell>
        </row>
        <row r="38">
          <cell r="P38">
            <v>199.95</v>
          </cell>
        </row>
        <row r="39">
          <cell r="P39">
            <v>54.99</v>
          </cell>
        </row>
        <row r="40">
          <cell r="P40">
            <v>112.99</v>
          </cell>
        </row>
        <row r="41">
          <cell r="P41">
            <v>103.99</v>
          </cell>
        </row>
        <row r="42">
          <cell r="P42">
            <v>18.989999999999998</v>
          </cell>
        </row>
        <row r="43">
          <cell r="P43">
            <v>19.989999999999998</v>
          </cell>
        </row>
        <row r="44">
          <cell r="P44">
            <v>17.489999999999998</v>
          </cell>
        </row>
        <row r="45">
          <cell r="P45">
            <v>20.49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562.37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88</v>
          </cell>
        </row>
        <row r="14">
          <cell r="P14">
            <v>80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570</v>
          </cell>
        </row>
        <row r="20">
          <cell r="P20">
            <v>64</v>
          </cell>
        </row>
        <row r="21">
          <cell r="P21">
            <v>117</v>
          </cell>
        </row>
        <row r="22">
          <cell r="P22">
            <v>265</v>
          </cell>
        </row>
        <row r="25">
          <cell r="P25">
            <v>190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75</v>
          </cell>
        </row>
        <row r="32">
          <cell r="P32">
            <v>500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440</v>
          </cell>
        </row>
        <row r="38">
          <cell r="P38">
            <v>120</v>
          </cell>
        </row>
        <row r="40">
          <cell r="P40">
            <v>175</v>
          </cell>
        </row>
        <row r="41">
          <cell r="P41">
            <v>135</v>
          </cell>
        </row>
        <row r="42">
          <cell r="P42">
            <v>32</v>
          </cell>
        </row>
        <row r="44">
          <cell r="P44">
            <v>30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26.49</v>
          </cell>
        </row>
        <row r="12">
          <cell r="P12">
            <v>37.479999999999997</v>
          </cell>
        </row>
        <row r="13">
          <cell r="P13">
            <v>73.61</v>
          </cell>
        </row>
        <row r="14">
          <cell r="P14">
            <v>64.98</v>
          </cell>
        </row>
        <row r="15">
          <cell r="P15">
            <v>59.97</v>
          </cell>
        </row>
        <row r="16">
          <cell r="P16">
            <v>54.97</v>
          </cell>
        </row>
        <row r="17">
          <cell r="P17">
            <v>76.650000000000006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129.99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53.99</v>
          </cell>
        </row>
        <row r="40">
          <cell r="P40">
            <v>149.99</v>
          </cell>
        </row>
        <row r="41">
          <cell r="P41">
            <v>99.99</v>
          </cell>
        </row>
        <row r="42">
          <cell r="P42">
            <v>20.99</v>
          </cell>
        </row>
        <row r="43">
          <cell r="P43">
            <v>17.989999999999998</v>
          </cell>
        </row>
        <row r="44">
          <cell r="P44">
            <v>17.989999999999998</v>
          </cell>
        </row>
        <row r="45">
          <cell r="P45">
            <v>15.29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  <row r="76">
          <cell r="P76">
            <v>16.989999999999998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40" workbookViewId="0">
      <selection activeCell="O71" sqref="O71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44921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8"/>
      <c r="AC8" s="78"/>
      <c r="AD8" s="78"/>
      <c r="AE8" s="7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f>[3]TDSheet!P9</f>
        <v>49.99</v>
      </c>
      <c r="M9" s="30"/>
      <c r="N9" s="7"/>
      <c r="O9" s="8">
        <f>[1]TDSheet!P9</f>
        <v>49.99</v>
      </c>
      <c r="P9" s="25">
        <f>[2]TDSheet!P9</f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8"/>
      <c r="AC9" s="78"/>
      <c r="AD9" s="78"/>
      <c r="AE9" s="7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[3]TDSheet!P10</f>
        <v>8.99</v>
      </c>
      <c r="M10" s="30"/>
      <c r="N10" s="19"/>
      <c r="O10" s="8">
        <f>[1]TDSheet!P10</f>
        <v>8.99</v>
      </c>
      <c r="P10" s="25">
        <f>[2]TDSheet!P10</f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8"/>
      <c r="AC10" s="78"/>
      <c r="AD10" s="78"/>
      <c r="AE10" s="7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[3]TDSheet!P11</f>
        <v>26.49</v>
      </c>
      <c r="M11" s="30"/>
      <c r="N11" s="7"/>
      <c r="O11" s="8">
        <f>[1]TDSheet!P11</f>
        <v>25.99</v>
      </c>
      <c r="P11" s="25">
        <f>[2]TDSheet!P11</f>
        <v>36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8"/>
      <c r="AC11" s="78"/>
      <c r="AD11" s="78"/>
      <c r="AE11" s="7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[3]TDSheet!P12</f>
        <v>37.479999999999997</v>
      </c>
      <c r="M12" s="30"/>
      <c r="N12" s="7"/>
      <c r="O12" s="8">
        <f>[1]TDSheet!P12</f>
        <v>34.65</v>
      </c>
      <c r="P12" s="25">
        <f>[2]TDSheet!P12</f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8"/>
      <c r="AC12" s="78"/>
      <c r="AD12" s="78"/>
      <c r="AE12" s="7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[3]TDSheet!P13</f>
        <v>73.61</v>
      </c>
      <c r="M13" s="30"/>
      <c r="N13" s="7"/>
      <c r="O13" s="8">
        <f>[1]TDSheet!P13</f>
        <v>77.209999999999994</v>
      </c>
      <c r="P13" s="25">
        <f>[2]TDSheet!P13</f>
        <v>88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8"/>
      <c r="AC13" s="78"/>
      <c r="AD13" s="78"/>
      <c r="AE13" s="7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[3]TDSheet!P14</f>
        <v>64.98</v>
      </c>
      <c r="M14" s="30"/>
      <c r="N14" s="7"/>
      <c r="O14" s="8">
        <f>[1]TDSheet!P14</f>
        <v>62.77</v>
      </c>
      <c r="P14" s="23">
        <f>[2]TDSheet!P14</f>
        <v>80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8"/>
      <c r="AC14" s="78"/>
      <c r="AD14" s="78"/>
      <c r="AE14" s="7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[3]TDSheet!P15</f>
        <v>59.97</v>
      </c>
      <c r="M15" s="30"/>
      <c r="N15" s="7"/>
      <c r="O15" s="8">
        <f>[1]TDSheet!P15</f>
        <v>69.97</v>
      </c>
      <c r="P15" s="25">
        <f>[2]TDSheet!P15</f>
        <v>50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[3]TDSheet!P16</f>
        <v>54.97</v>
      </c>
      <c r="M16" s="30"/>
      <c r="N16" s="7"/>
      <c r="O16" s="8">
        <f>[1]TDSheet!P16</f>
        <v>57.47</v>
      </c>
      <c r="P16" s="25">
        <f>[2]TDSheet!P16</f>
        <v>50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[3]TDSheet!P17</f>
        <v>76.650000000000006</v>
      </c>
      <c r="M17" s="30"/>
      <c r="N17" s="7"/>
      <c r="O17" s="8">
        <f>[1]TDSheet!P17</f>
        <v>75.540000000000006</v>
      </c>
      <c r="P17" s="25">
        <f>[2]TDSheet!P17</f>
        <v>135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120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38">
        <f>[3]TDSheet!P18</f>
        <v>249.9</v>
      </c>
      <c r="M18" s="62"/>
      <c r="N18" s="9"/>
      <c r="O18" s="10">
        <f>[1]TDSheet!P18</f>
        <v>249.99</v>
      </c>
      <c r="P18" s="24">
        <f>[2]TDSheet!P18</f>
        <v>570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8"/>
      <c r="AC18" s="78"/>
      <c r="AD18" s="78"/>
      <c r="AE18" s="7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[3]TDSheet!P19</f>
        <v>71.98</v>
      </c>
      <c r="M19" s="30"/>
      <c r="N19" s="7"/>
      <c r="O19" s="8">
        <f>[1]TDSheet!P19</f>
        <v>89.26</v>
      </c>
      <c r="P19" s="63"/>
      <c r="Q19" s="32"/>
      <c r="R19" s="32"/>
      <c r="S19" s="33"/>
      <c r="T19" s="29">
        <v>70</v>
      </c>
      <c r="U19" s="36"/>
      <c r="V19" s="36"/>
      <c r="W19" s="36"/>
      <c r="X19" s="36"/>
      <c r="Y19" s="36"/>
      <c r="Z19" s="37"/>
      <c r="AA19" s="27"/>
      <c r="AB19" s="78"/>
      <c r="AC19" s="78"/>
      <c r="AD19" s="78"/>
      <c r="AE19" s="7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[3]TDSheet!P20</f>
        <v>78.31</v>
      </c>
      <c r="M20" s="30"/>
      <c r="N20" s="7"/>
      <c r="O20" s="8">
        <f>[1]TDSheet!P20</f>
        <v>83.31</v>
      </c>
      <c r="P20" s="25">
        <f>[2]TDSheet!P20</f>
        <v>64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[3]TDSheet!P21</f>
        <v>137.61000000000001</v>
      </c>
      <c r="M21" s="30"/>
      <c r="N21" s="7"/>
      <c r="O21" s="8">
        <f>[1]TDSheet!P21</f>
        <v>108.3</v>
      </c>
      <c r="P21" s="25">
        <f>[2]TDSheet!P21</f>
        <v>117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8"/>
      <c r="AC21" s="78"/>
      <c r="AD21" s="78"/>
      <c r="AE21" s="7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[3]TDSheet!P22</f>
        <v>249.9</v>
      </c>
      <c r="M22" s="35"/>
      <c r="N22" s="11"/>
      <c r="O22" s="12">
        <f>[1]TDSheet!P22</f>
        <v>229.9</v>
      </c>
      <c r="P22" s="25">
        <f>[2]TDSheet!P22</f>
        <v>265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4">
        <f>[3]TDSheet!P23</f>
        <v>689.99</v>
      </c>
      <c r="M23" s="65"/>
      <c r="N23" s="13"/>
      <c r="O23" s="14">
        <f>[1]TDSheet!P23</f>
        <v>722.54</v>
      </c>
      <c r="P23" s="63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480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[3]TDSheet!P24</f>
        <v>279.99</v>
      </c>
      <c r="M24" s="30"/>
      <c r="N24" s="7"/>
      <c r="O24" s="8">
        <f>[1]TDSheet!P24</f>
        <v>239.99</v>
      </c>
      <c r="P24" s="63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400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[3]TDSheet!P25</f>
        <v>129.99</v>
      </c>
      <c r="M25" s="30"/>
      <c r="N25" s="7"/>
      <c r="O25" s="8">
        <f>[1]TDSheet!P25</f>
        <v>129.99</v>
      </c>
      <c r="P25" s="25">
        <f>[2]TDSheet!P25</f>
        <v>190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300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[3]TDSheet!P26</f>
        <v>147.65</v>
      </c>
      <c r="M26" s="30"/>
      <c r="N26" s="7"/>
      <c r="O26" s="8">
        <f>[1]TDSheet!P26</f>
        <v>59.96</v>
      </c>
      <c r="P26" s="25">
        <f>[2]TDSheet!P26</f>
        <v>297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300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[3]TDSheet!P27</f>
        <v>233.33</v>
      </c>
      <c r="M27" s="30"/>
      <c r="N27" s="7"/>
      <c r="O27" s="8">
        <f>[1]TDSheet!P27</f>
        <v>162.97</v>
      </c>
      <c r="P27" s="24">
        <f>[2]TDSheet!P27</f>
        <v>432.22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300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[3]TDSheet!P28</f>
        <v>84.72</v>
      </c>
      <c r="M28" s="30"/>
      <c r="N28" s="7"/>
      <c r="O28" s="8">
        <f>[1]TDSheet!P28</f>
        <v>82.19</v>
      </c>
      <c r="P28" s="25">
        <f>[2]TDSheet!P28</f>
        <v>309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260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38">
        <f>[3]TDSheet!P29</f>
        <v>32.93</v>
      </c>
      <c r="M29" s="62"/>
      <c r="N29" s="9"/>
      <c r="O29" s="10">
        <f>[1]TDSheet!P29</f>
        <v>60.29</v>
      </c>
      <c r="P29" s="24">
        <f>[2]TDSheet!P29</f>
        <v>76.3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[3]TDSheet!P30</f>
        <v>116.23</v>
      </c>
      <c r="M30" s="30"/>
      <c r="N30" s="7"/>
      <c r="O30" s="8">
        <f>[1]TDSheet!P30</f>
        <v>112.48</v>
      </c>
      <c r="P30" s="25">
        <f>[2]TDSheet!P30</f>
        <v>115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[3]TDSheet!P31</f>
        <v>54.99</v>
      </c>
      <c r="M31" s="30"/>
      <c r="N31" s="7"/>
      <c r="O31" s="8">
        <f>[1]TDSheet!P31</f>
        <v>54.99</v>
      </c>
      <c r="P31" s="25">
        <f>[2]TDSheet!P31</f>
        <v>75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85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[3]TDSheet!P32</f>
        <v>527.72</v>
      </c>
      <c r="M32" s="30"/>
      <c r="N32" s="7"/>
      <c r="O32" s="8">
        <f>[1]TDSheet!P32</f>
        <v>593.27</v>
      </c>
      <c r="P32" s="25">
        <f>[2]TDSheet!P32</f>
        <v>500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[3]TDSheet!P33</f>
        <v>49.98</v>
      </c>
      <c r="M33" s="30"/>
      <c r="N33" s="7"/>
      <c r="O33" s="8">
        <f>[1]TDSheet!P33</f>
        <v>64.5</v>
      </c>
      <c r="P33" s="24">
        <f>[2]TDSheet!P33</f>
        <v>67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[3]TDSheet!P34</f>
        <v>64.5</v>
      </c>
      <c r="M34" s="30"/>
      <c r="N34" s="7"/>
      <c r="O34" s="8">
        <f>[1]TDSheet!P34</f>
        <v>69.650000000000006</v>
      </c>
      <c r="P34" s="25">
        <f>[2]TDSheet!P34</f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[3]TDSheet!P35</f>
        <v>233.3</v>
      </c>
      <c r="M35" s="30"/>
      <c r="N35" s="7"/>
      <c r="O35" s="8">
        <f>[1]TDSheet!P35</f>
        <v>189.96</v>
      </c>
      <c r="P35" s="24">
        <f>[2]TDSheet!P35</f>
        <v>208.88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[3]TDSheet!P36</f>
        <v>299.98</v>
      </c>
      <c r="M36" s="30"/>
      <c r="N36" s="7"/>
      <c r="O36" s="8">
        <f>[1]TDSheet!P36</f>
        <v>299.98</v>
      </c>
      <c r="P36" s="24">
        <f>[2]TDSheet!P36</f>
        <v>394.44</v>
      </c>
      <c r="Q36" s="24"/>
      <c r="R36" s="24"/>
      <c r="S36" s="24"/>
      <c r="T36" s="66"/>
      <c r="U36" s="67"/>
      <c r="V36" s="67"/>
      <c r="W36" s="67"/>
      <c r="X36" s="67"/>
      <c r="Y36" s="67"/>
      <c r="Z36" s="68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[3]TDSheet!P37</f>
        <v>499.7</v>
      </c>
      <c r="M37" s="30"/>
      <c r="N37" s="7"/>
      <c r="O37" s="8">
        <f>[1]TDSheet!P37</f>
        <v>548.1</v>
      </c>
      <c r="P37" s="25">
        <f>[2]TDSheet!P37</f>
        <v>440</v>
      </c>
      <c r="Q37" s="25"/>
      <c r="R37" s="25"/>
      <c r="S37" s="25"/>
      <c r="T37" s="38"/>
      <c r="U37" s="39"/>
      <c r="V37" s="39"/>
      <c r="W37" s="39"/>
      <c r="X37" s="39"/>
      <c r="Y37" s="39"/>
      <c r="Z37" s="40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[3]TDSheet!P38</f>
        <v>199.94</v>
      </c>
      <c r="M38" s="30"/>
      <c r="N38" s="7"/>
      <c r="O38" s="8">
        <f>[1]TDSheet!P38</f>
        <v>199.95</v>
      </c>
      <c r="P38" s="25">
        <f>[2]TDSheet!P38</f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[3]TDSheet!P39</f>
        <v>53.99</v>
      </c>
      <c r="M39" s="30"/>
      <c r="N39" s="7"/>
      <c r="O39" s="8">
        <f>[1]TDSheet!P39</f>
        <v>54.99</v>
      </c>
      <c r="P39" s="25">
        <v>70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80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[3]TDSheet!P40</f>
        <v>149.99</v>
      </c>
      <c r="M40" s="30"/>
      <c r="N40" s="7"/>
      <c r="O40" s="8">
        <f>[1]TDSheet!P40</f>
        <v>112.99</v>
      </c>
      <c r="P40" s="25">
        <f>[2]TDSheet!P40</f>
        <v>175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150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[3]TDSheet!P41</f>
        <v>99.99</v>
      </c>
      <c r="M41" s="30"/>
      <c r="N41" s="7"/>
      <c r="O41" s="8">
        <f>[1]TDSheet!P41</f>
        <v>103.99</v>
      </c>
      <c r="P41" s="25">
        <f>[2]TDSheet!P41</f>
        <v>135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150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[3]TDSheet!P42</f>
        <v>20.99</v>
      </c>
      <c r="M42" s="30"/>
      <c r="N42" s="7"/>
      <c r="O42" s="8">
        <f>[1]TDSheet!P42</f>
        <v>18.989999999999998</v>
      </c>
      <c r="P42" s="25">
        <f>[2]TDSheet!P42</f>
        <v>32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30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[3]TDSheet!P43</f>
        <v>17.989999999999998</v>
      </c>
      <c r="M43" s="30"/>
      <c r="N43" s="7"/>
      <c r="O43" s="8">
        <f>[1]TDSheet!P43</f>
        <v>19.989999999999998</v>
      </c>
      <c r="P43" s="63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25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[3]TDSheet!P44</f>
        <v>17.989999999999998</v>
      </c>
      <c r="M44" s="30"/>
      <c r="N44" s="7"/>
      <c r="O44" s="8">
        <f>[1]TDSheet!P44</f>
        <v>17.489999999999998</v>
      </c>
      <c r="P44" s="25">
        <f>[2]TDSheet!P44</f>
        <v>30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25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[3]TDSheet!P45</f>
        <v>15.29</v>
      </c>
      <c r="M45" s="30"/>
      <c r="N45" s="7"/>
      <c r="O45" s="8">
        <f>[1]TDSheet!P45</f>
        <v>20.49</v>
      </c>
      <c r="P45" s="63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30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[3]TDSheet!P46</f>
        <v>3.99</v>
      </c>
      <c r="M46" s="30"/>
      <c r="N46" s="7"/>
      <c r="O46" s="8">
        <f>[1]TDSheet!P46</f>
        <v>3.69</v>
      </c>
      <c r="P46" s="23">
        <f>[2]TDSheet!P46</f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8"/>
      <c r="AC46" s="78"/>
      <c r="AD46" s="78"/>
      <c r="AE46" s="7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[3]TDSheet!P47</f>
        <v>42.65</v>
      </c>
      <c r="M47" s="30"/>
      <c r="N47" s="7"/>
      <c r="O47" s="8">
        <f>[1]TDSheet!P47</f>
        <v>34.65</v>
      </c>
      <c r="P47" s="63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8"/>
      <c r="AC47" s="78"/>
      <c r="AD47" s="78"/>
      <c r="AE47" s="7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[3]TDSheet!P48</f>
        <v>156.66</v>
      </c>
      <c r="M48" s="30"/>
      <c r="N48" s="7"/>
      <c r="O48" s="8">
        <f>[1]TDSheet!P48</f>
        <v>149.97</v>
      </c>
      <c r="P48" s="69"/>
      <c r="Q48" s="70"/>
      <c r="R48" s="70"/>
      <c r="S48" s="71"/>
      <c r="T48" s="72"/>
      <c r="U48" s="73"/>
      <c r="V48" s="73"/>
      <c r="W48" s="73"/>
      <c r="X48" s="73"/>
      <c r="Y48" s="73"/>
      <c r="Z48" s="74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38">
        <f>[3]TDSheet!P49</f>
        <v>23.76</v>
      </c>
      <c r="M49" s="62"/>
      <c r="N49" s="9"/>
      <c r="O49" s="10">
        <f>[1]TDSheet!P49</f>
        <v>34.76</v>
      </c>
      <c r="P49" s="75"/>
      <c r="Q49" s="76"/>
      <c r="R49" s="76"/>
      <c r="S49" s="77"/>
      <c r="T49" s="38"/>
      <c r="U49" s="39"/>
      <c r="V49" s="39"/>
      <c r="W49" s="39"/>
      <c r="X49" s="39"/>
      <c r="Y49" s="39"/>
      <c r="Z49" s="40"/>
      <c r="AA49" s="27"/>
      <c r="AB49" s="78"/>
      <c r="AC49" s="78"/>
      <c r="AD49" s="78"/>
      <c r="AE49" s="7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[3]TDSheet!P50</f>
        <v>101.98</v>
      </c>
      <c r="M50" s="30"/>
      <c r="N50" s="7"/>
      <c r="O50" s="8">
        <f>[1]TDSheet!P50</f>
        <v>58.49</v>
      </c>
      <c r="P50" s="63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38">
        <f>[3]TDSheet!P51</f>
        <v>64.900000000000006</v>
      </c>
      <c r="M51" s="62"/>
      <c r="N51" s="9"/>
      <c r="O51" s="10">
        <f>[1]TDSheet!P51</f>
        <v>21.99</v>
      </c>
      <c r="P51" s="63"/>
      <c r="Q51" s="32"/>
      <c r="R51" s="32"/>
      <c r="S51" s="33"/>
      <c r="T51" s="38"/>
      <c r="U51" s="39"/>
      <c r="V51" s="39"/>
      <c r="W51" s="39"/>
      <c r="X51" s="39"/>
      <c r="Y51" s="39"/>
      <c r="Z51" s="40"/>
      <c r="AA51" s="27"/>
      <c r="AB51" s="78"/>
      <c r="AC51" s="78"/>
      <c r="AD51" s="78"/>
      <c r="AE51" s="7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38">
        <f>[3]TDSheet!P52</f>
        <v>94.9</v>
      </c>
      <c r="M52" s="62"/>
      <c r="N52" s="9"/>
      <c r="O52" s="10">
        <f>[1]TDSheet!P52</f>
        <v>14.99</v>
      </c>
      <c r="P52" s="63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8"/>
      <c r="AC52" s="78"/>
      <c r="AD52" s="78"/>
      <c r="AE52" s="7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[3]TDSheet!P53</f>
        <v>7.99</v>
      </c>
      <c r="M53" s="30"/>
      <c r="N53" s="7"/>
      <c r="O53" s="8">
        <f>[1]TDSheet!P53</f>
        <v>6.99</v>
      </c>
      <c r="P53" s="25">
        <f>[2]TDSheet!P53</f>
        <v>20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8"/>
      <c r="AC53" s="78"/>
      <c r="AD53" s="78"/>
      <c r="AE53" s="7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[3]TDSheet!P54</f>
        <v>28.33</v>
      </c>
      <c r="M54" s="30"/>
      <c r="N54" s="7"/>
      <c r="O54" s="8">
        <f>[1]TDSheet!P54</f>
        <v>21.66</v>
      </c>
      <c r="P54" s="63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8"/>
      <c r="AC54" s="78"/>
      <c r="AD54" s="78"/>
      <c r="AE54" s="7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f>[3]TDSheet!P55</f>
        <v>666.65</v>
      </c>
      <c r="M55" s="30"/>
      <c r="N55" s="7"/>
      <c r="O55" s="8">
        <f>[1]TDSheet!P55</f>
        <v>899.98</v>
      </c>
      <c r="P55" s="63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38">
        <f>[3]TDSheet!P56</f>
        <v>799.88</v>
      </c>
      <c r="M56" s="62"/>
      <c r="N56" s="9"/>
      <c r="O56" s="10">
        <f>[1]TDSheet!P56</f>
        <v>699.88</v>
      </c>
      <c r="P56" s="63"/>
      <c r="Q56" s="32"/>
      <c r="R56" s="32"/>
      <c r="S56" s="33"/>
      <c r="T56" s="38"/>
      <c r="U56" s="39"/>
      <c r="V56" s="39"/>
      <c r="W56" s="39"/>
      <c r="X56" s="39"/>
      <c r="Y56" s="39"/>
      <c r="Z56" s="40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[3]TDSheet!P57</f>
        <v>629.99</v>
      </c>
      <c r="M57" s="30"/>
      <c r="N57" s="7"/>
      <c r="O57" s="8">
        <f>[1]TDSheet!P57</f>
        <v>562.37</v>
      </c>
      <c r="P57" s="63"/>
      <c r="Q57" s="32"/>
      <c r="R57" s="32"/>
      <c r="S57" s="33"/>
      <c r="T57" s="72"/>
      <c r="U57" s="73"/>
      <c r="V57" s="73"/>
      <c r="W57" s="73"/>
      <c r="X57" s="73"/>
      <c r="Y57" s="73"/>
      <c r="Z57" s="74"/>
      <c r="AA57" s="27"/>
      <c r="AB57" s="78"/>
      <c r="AC57" s="78"/>
      <c r="AD57" s="78"/>
      <c r="AE57" s="7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38">
        <f>[3]TDSheet!P58</f>
        <v>388.77</v>
      </c>
      <c r="M58" s="62"/>
      <c r="N58" s="9"/>
      <c r="O58" s="10">
        <f>[1]TDSheet!P58</f>
        <v>287.95999999999998</v>
      </c>
      <c r="P58" s="63"/>
      <c r="Q58" s="32"/>
      <c r="R58" s="32"/>
      <c r="S58" s="33"/>
      <c r="T58" s="38"/>
      <c r="U58" s="39"/>
      <c r="V58" s="39"/>
      <c r="W58" s="39"/>
      <c r="X58" s="39"/>
      <c r="Y58" s="39"/>
      <c r="Z58" s="40"/>
      <c r="AA58" s="27"/>
      <c r="AB58" s="78"/>
      <c r="AC58" s="78"/>
      <c r="AD58" s="78"/>
      <c r="AE58" s="7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[3]TDSheet!P59</f>
        <v>19.989999999999998</v>
      </c>
      <c r="M59" s="30"/>
      <c r="N59" s="7"/>
      <c r="O59" s="8">
        <f>[1]TDSheet!P59</f>
        <v>17.989999999999998</v>
      </c>
      <c r="P59" s="63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8"/>
      <c r="AC59" s="78"/>
      <c r="AD59" s="78"/>
      <c r="AE59" s="7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[3]TDSheet!P60</f>
        <v>157.13</v>
      </c>
      <c r="M60" s="30"/>
      <c r="N60" s="7"/>
      <c r="O60" s="8">
        <f>[1]TDSheet!P60</f>
        <v>149.99</v>
      </c>
      <c r="P60" s="63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8"/>
      <c r="AC60" s="78"/>
      <c r="AD60" s="78"/>
      <c r="AE60" s="7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38">
        <f>[3]TDSheet!P61</f>
        <v>132.56</v>
      </c>
      <c r="M61" s="62"/>
      <c r="N61" s="9"/>
      <c r="O61" s="10">
        <f>[1]TDSheet!P61</f>
        <v>134.03</v>
      </c>
      <c r="P61" s="24">
        <f>[2]TDSheet!P61</f>
        <v>210.52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8"/>
      <c r="AC61" s="78"/>
      <c r="AD61" s="78"/>
      <c r="AE61" s="7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38">
        <f>[3]TDSheet!P62</f>
        <v>679.9</v>
      </c>
      <c r="M62" s="62"/>
      <c r="N62" s="9"/>
      <c r="O62" s="10">
        <f>[1]TDSheet!P62</f>
        <v>399.96</v>
      </c>
      <c r="P62" s="25">
        <f>[2]TDSheet!P62</f>
        <v>939.84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8"/>
      <c r="AC62" s="78"/>
      <c r="AD62" s="78"/>
      <c r="AE62" s="7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[3]TDSheet!P63</f>
        <v>92.38</v>
      </c>
      <c r="M63" s="30"/>
      <c r="N63" s="7"/>
      <c r="O63" s="8">
        <f>[1]TDSheet!P63</f>
        <v>88.89</v>
      </c>
      <c r="P63" s="23">
        <f>[2]TDSheet!P63</f>
        <v>102.2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[3]TDSheet!P64</f>
        <v>21.32</v>
      </c>
      <c r="M64" s="30"/>
      <c r="N64" s="7"/>
      <c r="O64" s="8">
        <f>[1]TDSheet!P64</f>
        <v>28.59</v>
      </c>
      <c r="P64" s="25">
        <f>[2]TDSheet!P64</f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8"/>
      <c r="AC64" s="78"/>
      <c r="AD64" s="78"/>
      <c r="AE64" s="7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[3]TDSheet!P65</f>
        <v>49.89</v>
      </c>
      <c r="M65" s="30"/>
      <c r="N65" s="7"/>
      <c r="O65" s="8">
        <f>[1]TDSheet!P65</f>
        <v>49.99</v>
      </c>
      <c r="P65" s="25">
        <f>[2]TDSheet!P65</f>
        <v>57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8"/>
      <c r="AC65" s="78"/>
      <c r="AD65" s="78"/>
      <c r="AE65" s="7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[3]TDSheet!P66</f>
        <v>36.99</v>
      </c>
      <c r="M66" s="30"/>
      <c r="N66" s="7"/>
      <c r="O66" s="8">
        <f>[1]TDSheet!P66</f>
        <v>39.979999999999997</v>
      </c>
      <c r="P66" s="25">
        <f>[2]TDSheet!P66</f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8"/>
      <c r="AC66" s="78"/>
      <c r="AD66" s="78"/>
      <c r="AE66" s="7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[3]TDSheet!P67</f>
        <v>2.99</v>
      </c>
      <c r="M67" s="30"/>
      <c r="N67" s="7"/>
      <c r="O67" s="8">
        <f>[1]TDSheet!P67</f>
        <v>2.99</v>
      </c>
      <c r="P67" s="25">
        <f>[2]TDSheet!P67</f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8"/>
      <c r="AC67" s="78"/>
      <c r="AD67" s="78"/>
      <c r="AE67" s="7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38">
        <f>[3]TDSheet!P68</f>
        <v>199.9</v>
      </c>
      <c r="M68" s="62"/>
      <c r="N68" s="9"/>
      <c r="O68" s="10">
        <f>[1]TDSheet!P68</f>
        <v>78.989999999999995</v>
      </c>
      <c r="P68" s="63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8"/>
      <c r="AC68" s="78"/>
      <c r="AD68" s="78"/>
      <c r="AE68" s="7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[3]TDSheet!P69</f>
        <v>89.99</v>
      </c>
      <c r="M69" s="30"/>
      <c r="N69" s="7"/>
      <c r="O69" s="8">
        <f>[1]TDSheet!P69</f>
        <v>34.99</v>
      </c>
      <c r="P69" s="63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8"/>
      <c r="AC69" s="78"/>
      <c r="AD69" s="78"/>
      <c r="AE69" s="7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[3]TDSheet!P70</f>
        <v>29.99</v>
      </c>
      <c r="M70" s="30"/>
      <c r="N70" s="7"/>
      <c r="O70" s="8">
        <f>[1]TDSheet!P70</f>
        <v>31.98</v>
      </c>
      <c r="P70" s="25">
        <f>[2]TDSheet!P70</f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8"/>
      <c r="AC70" s="78"/>
      <c r="AD70" s="78"/>
      <c r="AE70" s="7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>
        <f>[3]TDSheet!P71</f>
        <v>0</v>
      </c>
      <c r="M71" s="30"/>
      <c r="N71" s="19"/>
      <c r="O71" s="8"/>
      <c r="P71" s="72"/>
      <c r="Q71" s="67"/>
      <c r="R71" s="67"/>
      <c r="S71" s="68"/>
      <c r="T71" s="31"/>
      <c r="U71" s="32"/>
      <c r="V71" s="32"/>
      <c r="W71" s="32"/>
      <c r="X71" s="32"/>
      <c r="Y71" s="32"/>
      <c r="Z71" s="33"/>
      <c r="AA71" s="27"/>
      <c r="AB71" s="78"/>
      <c r="AC71" s="78"/>
      <c r="AD71" s="78"/>
      <c r="AE71" s="7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[3]TDSheet!P72</f>
        <v>107.48</v>
      </c>
      <c r="M72" s="30"/>
      <c r="N72" s="7"/>
      <c r="O72" s="8">
        <f>[1]TDSheet!P72</f>
        <v>127.14</v>
      </c>
      <c r="P72" s="72"/>
      <c r="Q72" s="67"/>
      <c r="R72" s="67"/>
      <c r="S72" s="68"/>
      <c r="T72" s="31"/>
      <c r="U72" s="32"/>
      <c r="V72" s="32"/>
      <c r="W72" s="32"/>
      <c r="X72" s="32"/>
      <c r="Y72" s="32"/>
      <c r="Z72" s="33"/>
      <c r="AA72" s="27"/>
      <c r="AB72" s="78"/>
      <c r="AC72" s="78"/>
      <c r="AD72" s="78"/>
      <c r="AE72" s="7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2">
        <f>[3]TDSheet!P73</f>
        <v>43.99</v>
      </c>
      <c r="M73" s="80"/>
      <c r="N73" s="11"/>
      <c r="O73" s="12">
        <f>[1]TDSheet!P73</f>
        <v>79.989999999999995</v>
      </c>
      <c r="P73" s="72"/>
      <c r="Q73" s="67"/>
      <c r="R73" s="67"/>
      <c r="S73" s="68"/>
      <c r="T73" s="31"/>
      <c r="U73" s="32"/>
      <c r="V73" s="32"/>
      <c r="W73" s="32"/>
      <c r="X73" s="32"/>
      <c r="Y73" s="32"/>
      <c r="Z73" s="33"/>
      <c r="AA73" s="27"/>
      <c r="AB73" s="78"/>
      <c r="AC73" s="78"/>
      <c r="AD73" s="78"/>
      <c r="AE73" s="7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[3]TDSheet!P74</f>
        <v>119.99</v>
      </c>
      <c r="M74" s="30"/>
      <c r="N74" s="7"/>
      <c r="O74" s="8">
        <f>[1]TDSheet!P74</f>
        <v>119.99</v>
      </c>
      <c r="P74" s="72"/>
      <c r="Q74" s="67"/>
      <c r="R74" s="67"/>
      <c r="S74" s="68"/>
      <c r="T74" s="31"/>
      <c r="U74" s="32"/>
      <c r="V74" s="32"/>
      <c r="W74" s="32"/>
      <c r="X74" s="32"/>
      <c r="Y74" s="32"/>
      <c r="Z74" s="33"/>
      <c r="AA74" s="27"/>
      <c r="AB74" s="78"/>
      <c r="AC74" s="78"/>
      <c r="AD74" s="78"/>
      <c r="AE74" s="7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>
        <f>[3]TDSheet!P75</f>
        <v>101.99</v>
      </c>
      <c r="M75" s="30"/>
      <c r="N75" s="19"/>
      <c r="O75" s="8"/>
      <c r="P75" s="72"/>
      <c r="Q75" s="67"/>
      <c r="R75" s="67"/>
      <c r="S75" s="68"/>
      <c r="T75" s="31"/>
      <c r="U75" s="32"/>
      <c r="V75" s="32"/>
      <c r="W75" s="32"/>
      <c r="X75" s="32"/>
      <c r="Y75" s="32"/>
      <c r="Z75" s="33"/>
      <c r="AA75" s="27"/>
      <c r="AB75" s="78"/>
      <c r="AC75" s="78"/>
      <c r="AD75" s="78"/>
      <c r="AE75" s="7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f>[3]TDSheet!P76</f>
        <v>16.989999999999998</v>
      </c>
      <c r="M76" s="30"/>
      <c r="N76" s="7"/>
      <c r="O76" s="8">
        <v>16.989999999999998</v>
      </c>
      <c r="P76" s="72"/>
      <c r="Q76" s="73"/>
      <c r="R76" s="73"/>
      <c r="S76" s="74"/>
      <c r="T76" s="31"/>
      <c r="U76" s="32"/>
      <c r="V76" s="32"/>
      <c r="W76" s="32"/>
      <c r="X76" s="32"/>
      <c r="Y76" s="32"/>
      <c r="Z76" s="33"/>
      <c r="AA76" s="29">
        <v>40</v>
      </c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2022-12-27T11:43:43Z</dcterms:modified>
</cp:coreProperties>
</file>